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Michalskich - Kosztorys" sheetId="1" r:id="rId1"/>
  </sheets>
  <definedNames/>
  <calcPr fullCalcOnLoad="1"/>
</workbook>
</file>

<file path=xl/sharedStrings.xml><?xml version="1.0" encoding="utf-8"?>
<sst xmlns="http://schemas.openxmlformats.org/spreadsheetml/2006/main" count="103" uniqueCount="82">
  <si>
    <t>Lp.</t>
  </si>
  <si>
    <t>Ilość</t>
  </si>
  <si>
    <t>Cena jedn.</t>
  </si>
  <si>
    <t>Wartość</t>
  </si>
  <si>
    <t>kpl.</t>
  </si>
  <si>
    <t>Ręczne ścinanie i karczowanie średniej gęstości krzaków i podszycia</t>
  </si>
  <si>
    <t>ha</t>
  </si>
  <si>
    <t>m2</t>
  </si>
  <si>
    <t>Pomiary geodezyjne</t>
  </si>
  <si>
    <t>Razem dział: Pomiary geodezyjne</t>
  </si>
  <si>
    <t>m3</t>
  </si>
  <si>
    <t>Jedn.</t>
  </si>
  <si>
    <t>Ceny w złotych bez VAT</t>
  </si>
  <si>
    <t>Asortyment robót</t>
  </si>
  <si>
    <t>Podatek VAT 23%</t>
  </si>
  <si>
    <t>Przygotowanie terenu pod budowę</t>
  </si>
  <si>
    <t>Oczyszczenie terenu z całosci po wykarczowaniu (drobne gałęzie, korzenie, kora) ze spaleniem na miejscu</t>
  </si>
  <si>
    <t>Razem dział: Przygotowanie terenu pod budowę</t>
  </si>
  <si>
    <t>Pomiary geodezyjne - tyczenie przebiegu obiektu</t>
  </si>
  <si>
    <t>Roboty ziemne</t>
  </si>
  <si>
    <t>Udrożnienie mechaniczne czaszy zbiornika rumowiska w gruncie III - IV kategorii z odwozem urobku do 2 km</t>
  </si>
  <si>
    <t>Udrożnienie mechaniczne niecki wypadowej i odcinka przejsciowego w gruncie III - IV kategorii z odwozem urobku do 2 km</t>
  </si>
  <si>
    <t>Razem dział: Roboty ziemne</t>
  </si>
  <si>
    <t>Roboty w zakresie remontu i odbudowy zapory przeciwrumowiskowej</t>
  </si>
  <si>
    <t>Rozbiórka uszkodzonych fragmentów korpusu zapory przeciwrumowiskowej gr. 0,7 - 1,15 m</t>
  </si>
  <si>
    <t>Odtworzenie zniszczonego korpusu oraz okladziny zapory przeciwrumowiskowej - ciosy kamienne wraz ze spoinowaniem</t>
  </si>
  <si>
    <t>Wykonanie impregnacji hydrofobowej scian zapory przeciwrumowiskowej</t>
  </si>
  <si>
    <t>Razem dział: Roboty w zakresie remontu i odbudowy zapory przeciwrumowiskowej</t>
  </si>
  <si>
    <t>Roboty w zakresie odtworzenia umocnień zbiornika rumowiska</t>
  </si>
  <si>
    <t>Ułożenie geowłókniny separacyjnej</t>
  </si>
  <si>
    <t>Narzuty kamienne z kamienia łamanego 30 - 40 cm warstwą grubosci 40 cm</t>
  </si>
  <si>
    <t>Narzuty kamienne z kamienia łamanego 20 - 25 cm warstwą grubosci 30 cm</t>
  </si>
  <si>
    <t>Razem dział:Roboty w zakresie odtworzenia umocnień zbiornika rumowiska</t>
  </si>
  <si>
    <t>Roboty w zakresie odtworzenia umocnień niecki wypadowej i odcinka przejsciowego</t>
  </si>
  <si>
    <t>Stabilizacja (przelanie) narzutu kamiennego betonem - ok. 20% objętosci narzutu</t>
  </si>
  <si>
    <t>Narzuty kamienne z kamienia łamanego min. 80 cm przelane betonem</t>
  </si>
  <si>
    <t>Razem dział:Roboty w zakresie odtworzenia umocnień niecki wypadowej i odcinka przejsciowego</t>
  </si>
  <si>
    <t>Rekultywacja gleby</t>
  </si>
  <si>
    <t>Plantowanie, humusowanie i obsiew skarp,</t>
  </si>
  <si>
    <t>1 d.1</t>
  </si>
  <si>
    <t>2 d.1</t>
  </si>
  <si>
    <t>Usunięcie porostu traw i mchów ze scian zapory przeciwrumowiskowej wraz z hydrodynamicznym czyszczeniem.</t>
  </si>
  <si>
    <t>Wykopy oraz przekopy wzdłuż elementów konsrukcyjnych zapory przeciwrumowiskowej, muru bocznego i gurtu wykonywane na odklad.</t>
  </si>
  <si>
    <t xml:space="preserve">Przemieszczanie mas ziemnych na odległosć do 60 m z formowaniem i zageszczaniem nasypów (zasyp wykopów wzdłuż elementów konstrukcyjnych zapory, muru bocznego i gurtu) </t>
  </si>
  <si>
    <t>Roboty w zakresie remontu i odbudowy muru bocznego i gurtu kamiennego</t>
  </si>
  <si>
    <t>Razem dział:Roboty w zakresie remontu i odbudowy muru bocznego i  gurtu kamiennego</t>
  </si>
  <si>
    <t>Usunięcie porostu traw i mchów ze scian muru bocznego i gurtu kamiennego</t>
  </si>
  <si>
    <t>Rozbiórka uszkodzonych fragmentów korpusu muru bocznego i gurut kamiennego gr. 1,0 m</t>
  </si>
  <si>
    <t>Odtworzenie zniszczonego korpusu muru bocznego i gurtu  - ciosy kamienne wraz ze spoinowaniem</t>
  </si>
  <si>
    <t>Wykonanie impregnacji hydrofobowej scian muru bocznego i gurtu kamiennego</t>
  </si>
  <si>
    <t>REMONT ZAPORY PRZECIWRUMOWISKOWEJ NA ROWIE R-14 „MICHALSKICH”</t>
  </si>
  <si>
    <t>3 d.2</t>
  </si>
  <si>
    <t>4 d.3</t>
  </si>
  <si>
    <t>5 d.3</t>
  </si>
  <si>
    <t>6 d.3</t>
  </si>
  <si>
    <t>7 d.3</t>
  </si>
  <si>
    <t>10 d.4</t>
  </si>
  <si>
    <t>11 d.4</t>
  </si>
  <si>
    <t>14 d.5</t>
  </si>
  <si>
    <t>15 d.5</t>
  </si>
  <si>
    <t>18 d.6</t>
  </si>
  <si>
    <t>22 d.7</t>
  </si>
  <si>
    <t>8 d.4</t>
  </si>
  <si>
    <t>9 d.4</t>
  </si>
  <si>
    <t>12 d.5</t>
  </si>
  <si>
    <t>13 d.5</t>
  </si>
  <si>
    <t>16 d.6</t>
  </si>
  <si>
    <t>17 d.6</t>
  </si>
  <si>
    <t>19 d.7</t>
  </si>
  <si>
    <t>20 d.7</t>
  </si>
  <si>
    <t>21 d.7</t>
  </si>
  <si>
    <t>23 d.8</t>
  </si>
  <si>
    <t>Razem dział: Rekultywacja gleby</t>
  </si>
  <si>
    <t>Całkowita wartość  robót (netto):</t>
  </si>
  <si>
    <t>Całkowita wartość obót (brutto):</t>
  </si>
  <si>
    <t>Załącznik nr 2 do zapytania ofertowego nr 2032/ZZZ/2019</t>
  </si>
  <si>
    <t>Kwota podatku VAT ( stawka………%) …………………………..………………………………………………………...PLN</t>
  </si>
  <si>
    <t>Kwota brutto ( słownie) ……………………………………….…………….………………………………………………….PLN</t>
  </si>
  <si>
    <t>Data                                             Podpis/podpisy osoby/osób uprawnionych do reprezentowania Wykonawców</t>
  </si>
  <si>
    <t>……….………………...                                  ……………………………………………………………………………………………………</t>
  </si>
  <si>
    <t>PRZEDMIAR ROBÓT- KOSZTORYS OFERTOWY</t>
  </si>
  <si>
    <t>Kwota netto (słownie)………………………………………………………………………………………………………………….PLN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</si>
</sst>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164" fontId="37" fillId="0" borderId="10" xfId="0" applyNumberFormat="1" applyFont="1" applyFill="1" applyBorder="1" applyAlignment="1">
      <alignment horizontal="center" vertical="center" wrapText="1"/>
    </xf>
    <xf numFmtId="164" fontId="37" fillId="0" borderId="11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164" fontId="38" fillId="0" borderId="10" xfId="0" applyNumberFormat="1" applyFont="1" applyFill="1" applyBorder="1" applyAlignment="1">
      <alignment horizontal="left" vertical="center" wrapText="1"/>
    </xf>
    <xf numFmtId="164" fontId="38" fillId="0" borderId="11" xfId="0" applyNumberFormat="1" applyFont="1" applyFill="1" applyBorder="1" applyAlignment="1">
      <alignment horizontal="right" vertical="center" wrapText="1"/>
    </xf>
    <xf numFmtId="164" fontId="37" fillId="0" borderId="11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164" fontId="38" fillId="0" borderId="0" xfId="0" applyNumberFormat="1" applyFont="1" applyAlignment="1">
      <alignment wrapText="1"/>
    </xf>
    <xf numFmtId="164" fontId="38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vertical="top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164" fontId="37" fillId="0" borderId="16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164" fontId="37" fillId="0" borderId="21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vertical="top" wrapText="1"/>
    </xf>
    <xf numFmtId="0" fontId="37" fillId="0" borderId="23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left" vertical="center" wrapText="1"/>
    </xf>
    <xf numFmtId="0" fontId="37" fillId="0" borderId="26" xfId="0" applyFont="1" applyFill="1" applyBorder="1" applyAlignment="1">
      <alignment horizontal="right" vertical="center" wrapText="1"/>
    </xf>
    <xf numFmtId="0" fontId="37" fillId="0" borderId="24" xfId="0" applyFont="1" applyFill="1" applyBorder="1" applyAlignment="1">
      <alignment horizontal="right" vertical="center" wrapText="1"/>
    </xf>
    <xf numFmtId="0" fontId="37" fillId="0" borderId="27" xfId="0" applyFont="1" applyFill="1" applyBorder="1" applyAlignment="1">
      <alignment horizontal="right" vertical="center" wrapText="1"/>
    </xf>
    <xf numFmtId="0" fontId="37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164" fontId="37" fillId="0" borderId="31" xfId="0" applyNumberFormat="1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8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left" vertical="center" wrapText="1"/>
    </xf>
    <xf numFmtId="0" fontId="37" fillId="0" borderId="35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2"/>
  <sheetViews>
    <sheetView tabSelected="1" zoomScalePageLayoutView="0" workbookViewId="0" topLeftCell="A46">
      <selection activeCell="A58" sqref="A58:F58"/>
    </sheetView>
  </sheetViews>
  <sheetFormatPr defaultColWidth="9.140625" defaultRowHeight="15"/>
  <cols>
    <col min="1" max="1" width="8.57421875" style="14" customWidth="1"/>
    <col min="2" max="2" width="46.140625" style="15" customWidth="1"/>
    <col min="3" max="4" width="9.140625" style="15" customWidth="1"/>
    <col min="5" max="5" width="12.00390625" style="16" customWidth="1"/>
    <col min="6" max="6" width="13.421875" style="17" customWidth="1"/>
    <col min="7" max="7" width="9.140625" style="13" customWidth="1"/>
    <col min="8" max="8" width="13.57421875" style="13" customWidth="1"/>
    <col min="9" max="16384" width="9.140625" style="13" customWidth="1"/>
  </cols>
  <sheetData>
    <row r="2" spans="1:6" ht="12.75">
      <c r="A2" s="45" t="s">
        <v>75</v>
      </c>
      <c r="B2" s="45"/>
      <c r="C2" s="45"/>
      <c r="D2" s="45"/>
      <c r="E2" s="45"/>
      <c r="F2" s="45"/>
    </row>
    <row r="3" spans="1:6" ht="12.75">
      <c r="A3" s="18"/>
      <c r="B3" s="18"/>
      <c r="C3" s="18"/>
      <c r="D3" s="18"/>
      <c r="E3" s="18"/>
      <c r="F3" s="18"/>
    </row>
    <row r="4" spans="1:6" ht="12.75">
      <c r="A4" s="46" t="s">
        <v>80</v>
      </c>
      <c r="B4" s="46"/>
      <c r="C4" s="46"/>
      <c r="D4" s="46"/>
      <c r="E4" s="46"/>
      <c r="F4" s="46"/>
    </row>
    <row r="5" spans="1:6" ht="12.75">
      <c r="A5" s="47"/>
      <c r="B5" s="47"/>
      <c r="C5" s="47"/>
      <c r="D5" s="47"/>
      <c r="E5" s="47"/>
      <c r="F5" s="47"/>
    </row>
    <row r="6" spans="1:6" ht="12.75">
      <c r="A6" s="46" t="s">
        <v>50</v>
      </c>
      <c r="B6" s="46"/>
      <c r="C6" s="46"/>
      <c r="D6" s="46"/>
      <c r="E6" s="46"/>
      <c r="F6" s="46"/>
    </row>
    <row r="8" ht="13.5" thickBot="1"/>
    <row r="9" spans="1:6" ht="12.75">
      <c r="A9" s="48" t="s">
        <v>0</v>
      </c>
      <c r="B9" s="50" t="s">
        <v>13</v>
      </c>
      <c r="C9" s="50" t="s">
        <v>11</v>
      </c>
      <c r="D9" s="50" t="s">
        <v>1</v>
      </c>
      <c r="E9" s="52" t="s">
        <v>12</v>
      </c>
      <c r="F9" s="53"/>
    </row>
    <row r="10" spans="1:6" ht="12.75">
      <c r="A10" s="49"/>
      <c r="B10" s="51"/>
      <c r="C10" s="51"/>
      <c r="D10" s="51"/>
      <c r="E10" s="1" t="s">
        <v>2</v>
      </c>
      <c r="F10" s="2" t="s">
        <v>3</v>
      </c>
    </row>
    <row r="11" spans="1:6" ht="12.75">
      <c r="A11" s="3">
        <v>1</v>
      </c>
      <c r="B11" s="4">
        <v>2</v>
      </c>
      <c r="C11" s="4">
        <v>3</v>
      </c>
      <c r="D11" s="4">
        <v>4</v>
      </c>
      <c r="E11" s="5">
        <v>5</v>
      </c>
      <c r="F11" s="6">
        <v>6</v>
      </c>
    </row>
    <row r="12" spans="1:6" ht="12.75">
      <c r="A12" s="7">
        <v>1</v>
      </c>
      <c r="B12" s="34" t="s">
        <v>15</v>
      </c>
      <c r="C12" s="35"/>
      <c r="D12" s="35"/>
      <c r="E12" s="35"/>
      <c r="F12" s="36"/>
    </row>
    <row r="13" spans="1:6" ht="25.5">
      <c r="A13" s="8" t="s">
        <v>39</v>
      </c>
      <c r="B13" s="9" t="s">
        <v>5</v>
      </c>
      <c r="C13" s="9" t="s">
        <v>6</v>
      </c>
      <c r="D13" s="9">
        <v>0.028</v>
      </c>
      <c r="E13" s="10"/>
      <c r="F13" s="11"/>
    </row>
    <row r="14" spans="1:6" ht="25.5">
      <c r="A14" s="8" t="s">
        <v>40</v>
      </c>
      <c r="B14" s="9" t="s">
        <v>16</v>
      </c>
      <c r="C14" s="9" t="s">
        <v>6</v>
      </c>
      <c r="D14" s="9">
        <v>0.028</v>
      </c>
      <c r="E14" s="10"/>
      <c r="F14" s="11"/>
    </row>
    <row r="15" spans="1:6" ht="12.75">
      <c r="A15" s="37" t="s">
        <v>17</v>
      </c>
      <c r="B15" s="38"/>
      <c r="C15" s="38"/>
      <c r="D15" s="38"/>
      <c r="E15" s="39"/>
      <c r="F15" s="12"/>
    </row>
    <row r="16" spans="1:6" ht="12.75" customHeight="1">
      <c r="A16" s="7">
        <v>2</v>
      </c>
      <c r="B16" s="34" t="s">
        <v>8</v>
      </c>
      <c r="C16" s="35"/>
      <c r="D16" s="35"/>
      <c r="E16" s="35"/>
      <c r="F16" s="36"/>
    </row>
    <row r="17" spans="1:6" ht="12.75">
      <c r="A17" s="8" t="s">
        <v>51</v>
      </c>
      <c r="B17" s="9" t="s">
        <v>18</v>
      </c>
      <c r="C17" s="9" t="s">
        <v>4</v>
      </c>
      <c r="D17" s="9">
        <v>1</v>
      </c>
      <c r="E17" s="10"/>
      <c r="F17" s="11"/>
    </row>
    <row r="18" spans="1:6" ht="12.75">
      <c r="A18" s="37" t="s">
        <v>9</v>
      </c>
      <c r="B18" s="38"/>
      <c r="C18" s="38"/>
      <c r="D18" s="38"/>
      <c r="E18" s="39"/>
      <c r="F18" s="12"/>
    </row>
    <row r="19" spans="1:6" ht="12.75">
      <c r="A19" s="7">
        <v>3</v>
      </c>
      <c r="B19" s="34" t="s">
        <v>19</v>
      </c>
      <c r="C19" s="35"/>
      <c r="D19" s="35"/>
      <c r="E19" s="35"/>
      <c r="F19" s="36"/>
    </row>
    <row r="20" spans="1:6" ht="25.5">
      <c r="A20" s="8" t="s">
        <v>52</v>
      </c>
      <c r="B20" s="9" t="s">
        <v>20</v>
      </c>
      <c r="C20" s="9" t="s">
        <v>10</v>
      </c>
      <c r="D20" s="9">
        <v>52</v>
      </c>
      <c r="E20" s="10"/>
      <c r="F20" s="11"/>
    </row>
    <row r="21" spans="1:6" ht="38.25">
      <c r="A21" s="8" t="s">
        <v>53</v>
      </c>
      <c r="B21" s="9" t="s">
        <v>21</v>
      </c>
      <c r="C21" s="9" t="s">
        <v>10</v>
      </c>
      <c r="D21" s="9">
        <v>26</v>
      </c>
      <c r="E21" s="10"/>
      <c r="F21" s="11"/>
    </row>
    <row r="22" spans="1:6" ht="38.25">
      <c r="A22" s="8" t="s">
        <v>54</v>
      </c>
      <c r="B22" s="9" t="s">
        <v>42</v>
      </c>
      <c r="C22" s="9" t="s">
        <v>10</v>
      </c>
      <c r="D22" s="9">
        <v>67.2</v>
      </c>
      <c r="E22" s="10"/>
      <c r="F22" s="11"/>
    </row>
    <row r="23" spans="1:6" ht="51">
      <c r="A23" s="8" t="s">
        <v>55</v>
      </c>
      <c r="B23" s="9" t="s">
        <v>43</v>
      </c>
      <c r="C23" s="9" t="s">
        <v>10</v>
      </c>
      <c r="D23" s="9">
        <v>67.2</v>
      </c>
      <c r="E23" s="10"/>
      <c r="F23" s="11"/>
    </row>
    <row r="24" spans="1:6" ht="12.75">
      <c r="A24" s="37" t="s">
        <v>22</v>
      </c>
      <c r="B24" s="38"/>
      <c r="C24" s="38"/>
      <c r="D24" s="38"/>
      <c r="E24" s="39"/>
      <c r="F24" s="12"/>
    </row>
    <row r="25" spans="1:6" ht="12.75">
      <c r="A25" s="7">
        <v>4</v>
      </c>
      <c r="B25" s="34" t="s">
        <v>23</v>
      </c>
      <c r="C25" s="35"/>
      <c r="D25" s="35"/>
      <c r="E25" s="35"/>
      <c r="F25" s="36"/>
    </row>
    <row r="26" spans="1:6" ht="38.25">
      <c r="A26" s="8" t="s">
        <v>62</v>
      </c>
      <c r="B26" s="9" t="s">
        <v>41</v>
      </c>
      <c r="C26" s="9" t="s">
        <v>7</v>
      </c>
      <c r="D26" s="9">
        <v>73</v>
      </c>
      <c r="E26" s="10"/>
      <c r="F26" s="11"/>
    </row>
    <row r="27" spans="1:6" ht="25.5">
      <c r="A27" s="8" t="s">
        <v>63</v>
      </c>
      <c r="B27" s="9" t="s">
        <v>24</v>
      </c>
      <c r="C27" s="9" t="s">
        <v>10</v>
      </c>
      <c r="D27" s="9">
        <v>36.5</v>
      </c>
      <c r="E27" s="10"/>
      <c r="F27" s="11"/>
    </row>
    <row r="28" spans="1:6" ht="38.25">
      <c r="A28" s="8" t="s">
        <v>56</v>
      </c>
      <c r="B28" s="9" t="s">
        <v>25</v>
      </c>
      <c r="C28" s="9" t="s">
        <v>10</v>
      </c>
      <c r="D28" s="9">
        <v>36.5</v>
      </c>
      <c r="E28" s="10"/>
      <c r="F28" s="11"/>
    </row>
    <row r="29" spans="1:6" ht="25.5">
      <c r="A29" s="8" t="s">
        <v>57</v>
      </c>
      <c r="B29" s="9" t="s">
        <v>26</v>
      </c>
      <c r="C29" s="9" t="s">
        <v>7</v>
      </c>
      <c r="D29" s="9">
        <v>73</v>
      </c>
      <c r="E29" s="10"/>
      <c r="F29" s="11"/>
    </row>
    <row r="30" spans="1:6" ht="12.75">
      <c r="A30" s="37" t="s">
        <v>27</v>
      </c>
      <c r="B30" s="38"/>
      <c r="C30" s="38"/>
      <c r="D30" s="38"/>
      <c r="E30" s="39"/>
      <c r="F30" s="12"/>
    </row>
    <row r="31" spans="1:6" ht="12.75">
      <c r="A31" s="7">
        <v>5</v>
      </c>
      <c r="B31" s="34" t="s">
        <v>44</v>
      </c>
      <c r="C31" s="35"/>
      <c r="D31" s="35"/>
      <c r="E31" s="35"/>
      <c r="F31" s="36"/>
    </row>
    <row r="32" spans="1:6" ht="25.5">
      <c r="A32" s="8" t="s">
        <v>64</v>
      </c>
      <c r="B32" s="9" t="s">
        <v>46</v>
      </c>
      <c r="C32" s="9" t="s">
        <v>7</v>
      </c>
      <c r="D32" s="9">
        <v>56</v>
      </c>
      <c r="E32" s="10"/>
      <c r="F32" s="11"/>
    </row>
    <row r="33" spans="1:6" ht="25.5">
      <c r="A33" s="8" t="s">
        <v>65</v>
      </c>
      <c r="B33" s="9" t="s">
        <v>47</v>
      </c>
      <c r="C33" s="9" t="s">
        <v>10</v>
      </c>
      <c r="D33" s="9">
        <v>28</v>
      </c>
      <c r="E33" s="10"/>
      <c r="F33" s="11"/>
    </row>
    <row r="34" spans="1:6" ht="25.5">
      <c r="A34" s="8" t="s">
        <v>58</v>
      </c>
      <c r="B34" s="9" t="s">
        <v>48</v>
      </c>
      <c r="C34" s="9" t="s">
        <v>10</v>
      </c>
      <c r="D34" s="9">
        <v>28</v>
      </c>
      <c r="E34" s="10"/>
      <c r="F34" s="11"/>
    </row>
    <row r="35" spans="1:6" ht="25.5">
      <c r="A35" s="8" t="s">
        <v>59</v>
      </c>
      <c r="B35" s="9" t="s">
        <v>49</v>
      </c>
      <c r="C35" s="9" t="s">
        <v>7</v>
      </c>
      <c r="D35" s="9">
        <v>56</v>
      </c>
      <c r="E35" s="10"/>
      <c r="F35" s="11"/>
    </row>
    <row r="36" spans="1:6" ht="12.75">
      <c r="A36" s="37" t="s">
        <v>45</v>
      </c>
      <c r="B36" s="38"/>
      <c r="C36" s="38"/>
      <c r="D36" s="38"/>
      <c r="E36" s="39"/>
      <c r="F36" s="12"/>
    </row>
    <row r="37" spans="1:6" ht="12.75">
      <c r="A37" s="7">
        <v>6</v>
      </c>
      <c r="B37" s="34" t="s">
        <v>28</v>
      </c>
      <c r="C37" s="35"/>
      <c r="D37" s="35"/>
      <c r="E37" s="35"/>
      <c r="F37" s="36"/>
    </row>
    <row r="38" spans="1:6" ht="12.75">
      <c r="A38" s="8" t="s">
        <v>66</v>
      </c>
      <c r="B38" s="9" t="s">
        <v>29</v>
      </c>
      <c r="C38" s="9" t="s">
        <v>7</v>
      </c>
      <c r="D38" s="9">
        <v>73.2</v>
      </c>
      <c r="E38" s="10"/>
      <c r="F38" s="11"/>
    </row>
    <row r="39" spans="1:6" ht="25.5">
      <c r="A39" s="8" t="s">
        <v>67</v>
      </c>
      <c r="B39" s="9" t="s">
        <v>30</v>
      </c>
      <c r="C39" s="9" t="s">
        <v>10</v>
      </c>
      <c r="D39" s="9">
        <v>9</v>
      </c>
      <c r="E39" s="10"/>
      <c r="F39" s="11"/>
    </row>
    <row r="40" spans="1:6" ht="25.5">
      <c r="A40" s="8" t="s">
        <v>60</v>
      </c>
      <c r="B40" s="9" t="s">
        <v>31</v>
      </c>
      <c r="C40" s="9" t="s">
        <v>10</v>
      </c>
      <c r="D40" s="9">
        <v>15.2</v>
      </c>
      <c r="E40" s="10"/>
      <c r="F40" s="11"/>
    </row>
    <row r="41" spans="1:6" ht="12.75">
      <c r="A41" s="37" t="s">
        <v>32</v>
      </c>
      <c r="B41" s="38"/>
      <c r="C41" s="38"/>
      <c r="D41" s="38"/>
      <c r="E41" s="39"/>
      <c r="F41" s="12"/>
    </row>
    <row r="42" spans="1:6" ht="12.75">
      <c r="A42" s="7">
        <v>7</v>
      </c>
      <c r="B42" s="34" t="s">
        <v>33</v>
      </c>
      <c r="C42" s="35"/>
      <c r="D42" s="35"/>
      <c r="E42" s="35"/>
      <c r="F42" s="36"/>
    </row>
    <row r="43" spans="1:6" ht="12.75">
      <c r="A43" s="8" t="s">
        <v>68</v>
      </c>
      <c r="B43" s="9" t="s">
        <v>29</v>
      </c>
      <c r="C43" s="9" t="s">
        <v>7</v>
      </c>
      <c r="D43" s="9">
        <v>91</v>
      </c>
      <c r="E43" s="10"/>
      <c r="F43" s="11"/>
    </row>
    <row r="44" spans="1:6" ht="25.5">
      <c r="A44" s="8" t="s">
        <v>69</v>
      </c>
      <c r="B44" s="9" t="s">
        <v>35</v>
      </c>
      <c r="C44" s="9" t="s">
        <v>10</v>
      </c>
      <c r="D44" s="9">
        <v>48.5</v>
      </c>
      <c r="E44" s="10"/>
      <c r="F44" s="11"/>
    </row>
    <row r="45" spans="1:6" ht="25.5">
      <c r="A45" s="8" t="s">
        <v>70</v>
      </c>
      <c r="B45" s="9" t="s">
        <v>34</v>
      </c>
      <c r="C45" s="9" t="s">
        <v>10</v>
      </c>
      <c r="D45" s="9">
        <f>D44*20%</f>
        <v>9.700000000000001</v>
      </c>
      <c r="E45" s="10"/>
      <c r="F45" s="11"/>
    </row>
    <row r="46" spans="1:6" ht="25.5">
      <c r="A46" s="8" t="s">
        <v>61</v>
      </c>
      <c r="B46" s="9" t="s">
        <v>31</v>
      </c>
      <c r="C46" s="9" t="s">
        <v>10</v>
      </c>
      <c r="D46" s="9">
        <v>12.6</v>
      </c>
      <c r="E46" s="10"/>
      <c r="F46" s="11"/>
    </row>
    <row r="47" spans="1:6" ht="12.75">
      <c r="A47" s="37" t="s">
        <v>36</v>
      </c>
      <c r="B47" s="38"/>
      <c r="C47" s="38"/>
      <c r="D47" s="38"/>
      <c r="E47" s="39"/>
      <c r="F47" s="12"/>
    </row>
    <row r="48" spans="1:6" ht="14.25" customHeight="1">
      <c r="A48" s="7">
        <v>8</v>
      </c>
      <c r="B48" s="34" t="s">
        <v>37</v>
      </c>
      <c r="C48" s="35"/>
      <c r="D48" s="35"/>
      <c r="E48" s="35"/>
      <c r="F48" s="36"/>
    </row>
    <row r="49" spans="1:6" ht="28.5" customHeight="1">
      <c r="A49" s="8" t="s">
        <v>71</v>
      </c>
      <c r="B49" s="9" t="s">
        <v>38</v>
      </c>
      <c r="C49" s="9" t="s">
        <v>7</v>
      </c>
      <c r="D49" s="9">
        <v>123</v>
      </c>
      <c r="E49" s="10"/>
      <c r="F49" s="11"/>
    </row>
    <row r="50" spans="1:6" ht="13.5" thickBot="1">
      <c r="A50" s="37" t="s">
        <v>72</v>
      </c>
      <c r="B50" s="38"/>
      <c r="C50" s="38"/>
      <c r="D50" s="38"/>
      <c r="E50" s="39"/>
      <c r="F50" s="12"/>
    </row>
    <row r="51" spans="1:6" ht="18.75" customHeight="1" thickBot="1">
      <c r="A51" s="40" t="s">
        <v>73</v>
      </c>
      <c r="B51" s="41"/>
      <c r="C51" s="41"/>
      <c r="D51" s="42"/>
      <c r="E51" s="43"/>
      <c r="F51" s="44"/>
    </row>
    <row r="52" spans="1:6" ht="16.5" customHeight="1" thickBot="1">
      <c r="A52" s="21" t="s">
        <v>14</v>
      </c>
      <c r="B52" s="22"/>
      <c r="C52" s="22"/>
      <c r="D52" s="23"/>
      <c r="E52" s="24"/>
      <c r="F52" s="25"/>
    </row>
    <row r="53" spans="1:6" ht="22.5" customHeight="1" thickBot="1">
      <c r="A53" s="26" t="s">
        <v>74</v>
      </c>
      <c r="B53" s="27"/>
      <c r="C53" s="27"/>
      <c r="D53" s="28"/>
      <c r="E53" s="29"/>
      <c r="F53" s="30"/>
    </row>
    <row r="55" spans="2:6" s="14" customFormat="1" ht="15.75" customHeight="1">
      <c r="B55" s="15"/>
      <c r="C55" s="15"/>
      <c r="D55" s="15"/>
      <c r="E55" s="16"/>
      <c r="F55" s="17"/>
    </row>
    <row r="56" spans="1:6" s="14" customFormat="1" ht="30.75" customHeight="1">
      <c r="A56" s="31" t="s">
        <v>81</v>
      </c>
      <c r="B56" s="31"/>
      <c r="C56" s="31"/>
      <c r="D56" s="31"/>
      <c r="E56" s="31"/>
      <c r="F56" s="31"/>
    </row>
    <row r="57" spans="1:6" s="14" customFormat="1" ht="33" customHeight="1">
      <c r="A57" s="31" t="s">
        <v>76</v>
      </c>
      <c r="B57" s="31"/>
      <c r="C57" s="31"/>
      <c r="D57" s="31"/>
      <c r="E57" s="31"/>
      <c r="F57" s="31"/>
    </row>
    <row r="58" spans="1:6" ht="42" customHeight="1">
      <c r="A58" s="32" t="s">
        <v>77</v>
      </c>
      <c r="B58" s="32"/>
      <c r="C58" s="32"/>
      <c r="D58" s="32"/>
      <c r="E58" s="32"/>
      <c r="F58" s="32"/>
    </row>
    <row r="59" spans="1:6" ht="54" customHeight="1">
      <c r="A59" s="20"/>
      <c r="B59" s="20"/>
      <c r="C59" s="20"/>
      <c r="D59" s="20"/>
      <c r="E59" s="20"/>
      <c r="F59" s="20"/>
    </row>
    <row r="60" spans="1:6" ht="15" customHeight="1">
      <c r="A60" s="33" t="s">
        <v>79</v>
      </c>
      <c r="B60" s="33"/>
      <c r="C60" s="33"/>
      <c r="D60" s="33"/>
      <c r="E60" s="33"/>
      <c r="F60" s="33"/>
    </row>
    <row r="61" spans="1:6" ht="15" customHeight="1">
      <c r="A61" s="19" t="s">
        <v>78</v>
      </c>
      <c r="B61" s="19"/>
      <c r="C61" s="19"/>
      <c r="D61" s="19"/>
      <c r="E61" s="19"/>
      <c r="F61" s="19"/>
    </row>
    <row r="62" spans="1:6" ht="15" customHeight="1">
      <c r="A62" s="19"/>
      <c r="B62" s="19"/>
      <c r="C62" s="19"/>
      <c r="D62" s="19"/>
      <c r="E62" s="19"/>
      <c r="F62" s="19"/>
    </row>
  </sheetData>
  <sheetProtection/>
  <mergeCells count="38">
    <mergeCell ref="A2:F2"/>
    <mergeCell ref="A4:F4"/>
    <mergeCell ref="A5:F5"/>
    <mergeCell ref="A6:F6"/>
    <mergeCell ref="A9:A10"/>
    <mergeCell ref="B9:B10"/>
    <mergeCell ref="C9:C10"/>
    <mergeCell ref="D9:D10"/>
    <mergeCell ref="E9:F9"/>
    <mergeCell ref="A41:E41"/>
    <mergeCell ref="B12:F12"/>
    <mergeCell ref="A15:E15"/>
    <mergeCell ref="B16:F16"/>
    <mergeCell ref="A18:E18"/>
    <mergeCell ref="B19:F19"/>
    <mergeCell ref="A24:E24"/>
    <mergeCell ref="B25:F25"/>
    <mergeCell ref="A30:E30"/>
    <mergeCell ref="B31:F31"/>
    <mergeCell ref="A36:E36"/>
    <mergeCell ref="B37:F37"/>
    <mergeCell ref="B42:F42"/>
    <mergeCell ref="A47:E47"/>
    <mergeCell ref="B48:F48"/>
    <mergeCell ref="A50:E50"/>
    <mergeCell ref="A51:D51"/>
    <mergeCell ref="E51:F51"/>
    <mergeCell ref="A62:F62"/>
    <mergeCell ref="A59:F59"/>
    <mergeCell ref="A52:D52"/>
    <mergeCell ref="E52:F52"/>
    <mergeCell ref="A53:D53"/>
    <mergeCell ref="E53:F53"/>
    <mergeCell ref="A56:F56"/>
    <mergeCell ref="A57:F57"/>
    <mergeCell ref="A58:F58"/>
    <mergeCell ref="A60:F60"/>
    <mergeCell ref="A61:F6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Bocheńska</cp:lastModifiedBy>
  <cp:lastPrinted>2019-09-09T15:33:05Z</cp:lastPrinted>
  <dcterms:created xsi:type="dcterms:W3CDTF">2016-02-12T07:43:53Z</dcterms:created>
  <dcterms:modified xsi:type="dcterms:W3CDTF">2019-11-06T08:17:46Z</dcterms:modified>
  <cp:category/>
  <cp:version/>
  <cp:contentType/>
  <cp:contentStatus/>
</cp:coreProperties>
</file>